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120" windowWidth="15600" windowHeight="74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/>
  <c r="A21"/>
  <c r="L20"/>
  <c r="J20"/>
  <c r="I20"/>
  <c r="H20"/>
  <c r="G20"/>
  <c r="F20"/>
  <c r="B11"/>
  <c r="A11"/>
  <c r="L10"/>
  <c r="J10"/>
  <c r="I10"/>
  <c r="H10"/>
  <c r="G10"/>
  <c r="F10"/>
  <c r="L21" l="1"/>
  <c r="F21"/>
  <c r="J21"/>
  <c r="I21"/>
  <c r="H21"/>
  <c r="G2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<sst xmlns="http://schemas.openxmlformats.org/spreadsheetml/2006/main" count="41" uniqueCount="39">
  <si>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</si>
  <si>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</si>
  <si>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</si>
  <si>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</si>
  <si>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</si>
  <si>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</si>
  <si>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</si>
  <si>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</si>
  <si>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</si>
  <si>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</si>
  <si>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</si>
  <si>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</si>
  <si>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</si>
  <si>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</si>
  <si>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</si>
  <si>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</si>
  <si>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</si>
  <si>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</si>
  <si>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</si>
  <si>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</si>
  <si>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</si>
  <si>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</si>
  <si>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</si>
  <si>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</si>
  <si>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</si>
  <si>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</si>
  <si>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</si>
  <si>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</si>
  <si>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</si>
  <si>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</si>
  <si>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</si>
  <si>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</si>
  <si>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</si>
  <si>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</si>
  <si>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</si>
  <si>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</si>
  <si>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</si>
  <si>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</si>
  <si>
    <t>МКОУ "Сосновская ООШ"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</si>
</sst>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22"/>
  <sheetViews>
    <sheetView tabSelected="1" workbookViewId="0">
      <selection activeCell="J1" sqref="J1"/>
    </sheetView>
  </sheetViews>
  <sheetFormatPr defaultRowHeight="1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9.28515625" customWidth="1"/>
    <col min="6" max="6" width="10.7109375" customWidth="1"/>
    <col min="7" max="7" width="13.42578125" customWidth="1"/>
    <col min="8" max="8" width="8" customWidth="1"/>
    <col min="9" max="9" width="7.85546875" customWidth="1"/>
    <col min="10" max="10" width="10.42578125" customWidth="1"/>
  </cols>
  <sheetData>
    <row r="1" spans="1:12">
      <c r="A1" t="s">
        <v>0</v>
      </c>
      <c r="B1" s="35" t="s">
        <v>38</v>
      </c>
      <c r="C1" s="36"/>
      <c r="D1" s="37"/>
      <c r="E1" t="s">
        <v>14</v>
      </c>
      <c r="F1" s="2"/>
      <c r="I1" t="s">
        <v>1</v>
      </c>
      <c r="J1" s="1">
        <v>45951</v>
      </c>
    </row>
    <row r="2" spans="1:12" ht="20.25" customHeight="1" thickBot="1"/>
    <row r="3" spans="1:12" ht="34.5" thickBot="1">
      <c r="A3" s="22" t="s">
        <v>20</v>
      </c>
      <c r="B3" s="23" t="s">
        <v>21</v>
      </c>
      <c r="C3" s="24" t="s">
        <v>2</v>
      </c>
      <c r="D3" s="24" t="s">
        <v>22</v>
      </c>
      <c r="E3" s="24" t="s">
        <v>23</v>
      </c>
      <c r="F3" s="24" t="s">
        <v>24</v>
      </c>
      <c r="G3" s="24" t="s">
        <v>5</v>
      </c>
      <c r="H3" s="24" t="s">
        <v>6</v>
      </c>
      <c r="I3" s="24" t="s">
        <v>7</v>
      </c>
      <c r="J3" s="24" t="s">
        <v>4</v>
      </c>
      <c r="K3" s="25" t="s">
        <v>25</v>
      </c>
      <c r="L3" s="24" t="s">
        <v>3</v>
      </c>
    </row>
    <row r="4" spans="1:12" ht="17.25" customHeight="1">
      <c r="A4" s="29">
        <v>2</v>
      </c>
      <c r="B4" s="5">
        <v>2</v>
      </c>
      <c r="C4" s="3" t="s">
        <v>8</v>
      </c>
      <c r="D4" s="4" t="s">
        <v>26</v>
      </c>
      <c r="E4" s="30" t="s">
        <v>27</v>
      </c>
      <c r="F4" s="31">
        <v>150</v>
      </c>
      <c r="G4" s="31">
        <v>3.3</v>
      </c>
      <c r="H4" s="31">
        <v>4.4000000000000004</v>
      </c>
      <c r="I4" s="31">
        <v>23.5</v>
      </c>
      <c r="J4" s="31">
        <v>147</v>
      </c>
      <c r="K4" s="32">
        <v>258</v>
      </c>
      <c r="L4" s="31">
        <v>16.149999999999999</v>
      </c>
    </row>
    <row r="5" spans="1:12" ht="17.25" customHeight="1">
      <c r="A5" s="29"/>
      <c r="B5" s="5"/>
      <c r="C5" s="6"/>
      <c r="D5" s="7" t="s">
        <v>9</v>
      </c>
      <c r="E5" s="8" t="s">
        <v>28</v>
      </c>
      <c r="F5" s="9">
        <v>90</v>
      </c>
      <c r="G5" s="9">
        <v>14.2</v>
      </c>
      <c r="H5" s="9">
        <v>14</v>
      </c>
      <c r="I5" s="9">
        <v>22.5</v>
      </c>
      <c r="J5" s="9">
        <v>222</v>
      </c>
      <c r="K5" s="10">
        <v>519</v>
      </c>
      <c r="L5" s="28">
        <v>46</v>
      </c>
    </row>
    <row r="6" spans="1:12" ht="17.25" customHeight="1">
      <c r="A6" s="29"/>
      <c r="B6" s="5"/>
      <c r="C6" s="6"/>
      <c r="D6" s="7" t="s">
        <v>10</v>
      </c>
      <c r="E6" s="8" t="s">
        <v>29</v>
      </c>
      <c r="F6" s="9">
        <v>200</v>
      </c>
      <c r="G6" s="9">
        <v>0.2</v>
      </c>
      <c r="H6" s="9">
        <v>0.1</v>
      </c>
      <c r="I6" s="9">
        <v>15.3</v>
      </c>
      <c r="J6" s="9">
        <v>61</v>
      </c>
      <c r="K6" s="10">
        <v>308</v>
      </c>
      <c r="L6" s="28">
        <v>15.05</v>
      </c>
    </row>
    <row r="7" spans="1:12" ht="17.25" customHeight="1">
      <c r="A7" s="29"/>
      <c r="B7" s="5"/>
      <c r="C7" s="6"/>
      <c r="D7" s="7"/>
      <c r="E7" s="8"/>
      <c r="F7" s="9"/>
      <c r="G7" s="9"/>
      <c r="H7" s="9"/>
      <c r="I7" s="9"/>
      <c r="J7" s="9"/>
      <c r="K7" s="10"/>
      <c r="L7" s="28"/>
    </row>
    <row r="8" spans="1:12" ht="17.25" customHeight="1">
      <c r="A8" s="29"/>
      <c r="B8" s="5"/>
      <c r="C8" s="6"/>
      <c r="D8" s="7"/>
      <c r="E8" s="8"/>
      <c r="F8" s="9"/>
      <c r="G8" s="9"/>
      <c r="H8" s="9"/>
      <c r="I8" s="9"/>
      <c r="J8" s="9"/>
      <c r="K8" s="10"/>
      <c r="L8" s="28"/>
    </row>
    <row r="9" spans="1:12" ht="17.25" customHeight="1">
      <c r="A9" s="29"/>
      <c r="B9" s="5"/>
      <c r="C9" s="6"/>
      <c r="D9" s="11" t="s">
        <v>30</v>
      </c>
      <c r="E9" s="8" t="s">
        <v>31</v>
      </c>
      <c r="F9" s="9">
        <v>100</v>
      </c>
      <c r="G9" s="9">
        <v>0.4</v>
      </c>
      <c r="H9" s="9"/>
      <c r="I9" s="9">
        <v>5.7</v>
      </c>
      <c r="J9" s="9">
        <v>59.2</v>
      </c>
      <c r="K9" s="10">
        <v>500</v>
      </c>
      <c r="L9" s="9">
        <v>13</v>
      </c>
    </row>
    <row r="10" spans="1:12" ht="17.25" customHeight="1">
      <c r="A10" s="33"/>
      <c r="B10" s="12"/>
      <c r="C10" s="13"/>
      <c r="D10" s="14" t="s">
        <v>17</v>
      </c>
      <c r="E10" s="15"/>
      <c r="F10" s="16">
        <f>SUM(F4:F9)</f>
        <v>540</v>
      </c>
      <c r="G10" s="16">
        <f>SUM(G4:G9)</f>
        <v>18.099999999999998</v>
      </c>
      <c r="H10" s="16">
        <f>SUM(H4:H9)</f>
        <v>18.5</v>
      </c>
      <c r="I10" s="16">
        <f>SUM(I4:I9)</f>
        <v>67</v>
      </c>
      <c r="J10" s="16">
        <f>SUM(J4:J9)</f>
        <v>489.2</v>
      </c>
      <c r="K10" s="17"/>
      <c r="L10" s="16">
        <f>SUM(L4:L9)</f>
        <v>90.2</v>
      </c>
    </row>
    <row r="11" spans="1:12" ht="17.25" customHeight="1">
      <c r="A11" s="18">
        <f>A4</f>
        <v>2</v>
      </c>
      <c r="B11" s="18">
        <f>B4</f>
        <v>2</v>
      </c>
      <c r="C11" s="19" t="s">
        <v>11</v>
      </c>
      <c r="D11" s="7"/>
      <c r="E11" s="8"/>
      <c r="F11" s="9"/>
      <c r="G11" s="9"/>
      <c r="H11" s="9"/>
      <c r="I11" s="9"/>
      <c r="J11" s="9"/>
      <c r="K11" s="10"/>
      <c r="L11" s="9"/>
    </row>
    <row r="12" spans="1:12" ht="17.25" customHeight="1">
      <c r="A12" s="29"/>
      <c r="B12" s="5"/>
      <c r="C12" s="6"/>
      <c r="D12" s="7" t="s">
        <v>12</v>
      </c>
      <c r="E12" s="8" t="s">
        <v>32</v>
      </c>
      <c r="F12" s="9">
        <v>250</v>
      </c>
      <c r="G12" s="9">
        <v>11.8</v>
      </c>
      <c r="H12" s="9">
        <v>3.9</v>
      </c>
      <c r="I12" s="9">
        <v>10.8</v>
      </c>
      <c r="J12" s="9">
        <v>126</v>
      </c>
      <c r="K12" s="10">
        <v>140</v>
      </c>
      <c r="L12" s="9">
        <v>23.6</v>
      </c>
    </row>
    <row r="13" spans="1:12" ht="17.25" customHeight="1">
      <c r="A13" s="29"/>
      <c r="B13" s="5"/>
      <c r="C13" s="6"/>
      <c r="D13" s="7" t="s">
        <v>13</v>
      </c>
      <c r="E13" s="8" t="s">
        <v>33</v>
      </c>
      <c r="F13" s="9">
        <v>90</v>
      </c>
      <c r="G13" s="9">
        <v>9.1</v>
      </c>
      <c r="H13" s="9">
        <v>7.5</v>
      </c>
      <c r="I13" s="9">
        <v>3.4</v>
      </c>
      <c r="J13" s="9">
        <v>118</v>
      </c>
      <c r="K13" s="10">
        <v>221</v>
      </c>
      <c r="L13" s="9">
        <v>41.6</v>
      </c>
    </row>
    <row r="14" spans="1:12" ht="17.25" customHeight="1">
      <c r="A14" s="29"/>
      <c r="B14" s="5"/>
      <c r="C14" s="6"/>
      <c r="D14" s="7" t="s">
        <v>26</v>
      </c>
      <c r="E14" s="8" t="s">
        <v>34</v>
      </c>
      <c r="F14" s="9">
        <v>150</v>
      </c>
      <c r="G14" s="9">
        <v>3.7</v>
      </c>
      <c r="H14" s="9">
        <v>3.6</v>
      </c>
      <c r="I14" s="9">
        <v>29.7</v>
      </c>
      <c r="J14" s="9">
        <v>166</v>
      </c>
      <c r="K14" s="10">
        <v>216</v>
      </c>
      <c r="L14" s="9">
        <v>11.35</v>
      </c>
    </row>
    <row r="15" spans="1:12" ht="17.25" customHeight="1">
      <c r="A15" s="29"/>
      <c r="B15" s="5"/>
      <c r="C15" s="6"/>
      <c r="D15" s="7" t="s">
        <v>18</v>
      </c>
      <c r="E15" s="8" t="s">
        <v>35</v>
      </c>
      <c r="F15" s="9">
        <v>200</v>
      </c>
      <c r="G15" s="9">
        <v>0.7</v>
      </c>
      <c r="H15" s="9"/>
      <c r="I15" s="9">
        <v>23.9</v>
      </c>
      <c r="J15" s="9">
        <v>98</v>
      </c>
      <c r="K15" s="10">
        <v>302</v>
      </c>
      <c r="L15" s="9">
        <v>5.0999999999999996</v>
      </c>
    </row>
    <row r="16" spans="1:12" ht="17.25" customHeight="1">
      <c r="A16" s="29"/>
      <c r="B16" s="5"/>
      <c r="C16" s="6"/>
      <c r="D16" s="7" t="s">
        <v>36</v>
      </c>
      <c r="E16" s="8" t="s">
        <v>37</v>
      </c>
      <c r="F16" s="9">
        <v>80</v>
      </c>
      <c r="G16" s="9">
        <v>1</v>
      </c>
      <c r="H16" s="9">
        <v>6.1</v>
      </c>
      <c r="I16" s="9">
        <v>7.5</v>
      </c>
      <c r="J16" s="9">
        <v>89</v>
      </c>
      <c r="K16" s="10">
        <v>43</v>
      </c>
      <c r="L16" s="9">
        <v>19</v>
      </c>
    </row>
    <row r="17" spans="1:12">
      <c r="A17" s="29"/>
      <c r="B17" s="5"/>
      <c r="C17" s="6"/>
      <c r="D17" s="7" t="s">
        <v>16</v>
      </c>
      <c r="E17" s="8" t="s">
        <v>15</v>
      </c>
      <c r="F17" s="9">
        <v>20</v>
      </c>
      <c r="G17" s="9">
        <v>1.66</v>
      </c>
      <c r="H17" s="9">
        <v>0.75</v>
      </c>
      <c r="I17" s="9">
        <v>6.23</v>
      </c>
      <c r="J17" s="9">
        <v>38</v>
      </c>
      <c r="K17" s="10">
        <v>608</v>
      </c>
      <c r="L17" s="9">
        <v>5</v>
      </c>
    </row>
    <row r="18" spans="1:12">
      <c r="A18" s="29"/>
      <c r="B18" s="5"/>
      <c r="C18" s="6"/>
      <c r="D18" s="11"/>
      <c r="E18" s="8"/>
      <c r="F18" s="9"/>
      <c r="G18" s="9"/>
      <c r="H18" s="9"/>
      <c r="I18" s="9"/>
      <c r="J18" s="9"/>
      <c r="K18" s="10"/>
      <c r="L18" s="9"/>
    </row>
    <row r="19" spans="1:12">
      <c r="A19" s="29"/>
      <c r="B19" s="5"/>
      <c r="C19" s="6"/>
      <c r="D19" s="11"/>
      <c r="E19" s="8"/>
      <c r="F19" s="9"/>
      <c r="G19" s="9"/>
      <c r="H19" s="9"/>
      <c r="I19" s="9"/>
      <c r="J19" s="9"/>
      <c r="K19" s="10"/>
      <c r="L19" s="9"/>
    </row>
    <row r="20" spans="1:12" ht="15.75" customHeight="1">
      <c r="A20" s="33"/>
      <c r="B20" s="12"/>
      <c r="C20" s="13"/>
      <c r="D20" s="14" t="s">
        <v>17</v>
      </c>
      <c r="E20" s="15"/>
      <c r="F20" s="16">
        <f>SUM(F11:F19)</f>
        <v>790</v>
      </c>
      <c r="G20" s="16">
        <f>SUM(G11:G19)</f>
        <v>27.959999999999997</v>
      </c>
      <c r="H20" s="16">
        <f>SUM(H11:H19)</f>
        <v>21.85</v>
      </c>
      <c r="I20" s="16">
        <f>SUM(I11:I19)</f>
        <v>81.53</v>
      </c>
      <c r="J20" s="16">
        <f>SUM(J11:J19)</f>
        <v>635</v>
      </c>
      <c r="K20" s="17"/>
      <c r="L20" s="16">
        <f>SUM(L11:L19)</f>
        <v>105.64999999999999</v>
      </c>
    </row>
    <row r="21" spans="1:12" ht="15.75" customHeight="1" thickBot="1">
      <c r="A21" s="34">
        <f>A4</f>
        <v>2</v>
      </c>
      <c r="B21" s="34">
        <f>B4</f>
        <v>2</v>
      </c>
      <c r="C21" s="38" t="s">
        <v>19</v>
      </c>
      <c r="D21" s="39"/>
      <c r="E21" s="20"/>
      <c r="F21" s="21">
        <f>F10+F20</f>
        <v>1330</v>
      </c>
      <c r="G21" s="21">
        <f>G10+G20</f>
        <v>46.059999999999995</v>
      </c>
      <c r="H21" s="21">
        <f>H10+H20</f>
        <v>40.35</v>
      </c>
      <c r="I21" s="21">
        <f>I10+I20</f>
        <v>148.53</v>
      </c>
      <c r="J21" s="21">
        <f>J10+J20</f>
        <v>1124.2</v>
      </c>
      <c r="K21" s="21"/>
      <c r="L21" s="21">
        <f>L10+L20</f>
        <v>195.85</v>
      </c>
    </row>
    <row r="22" spans="1:12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Администрация</cp:lastModifiedBy>
  <cp:lastPrinted>2025-09-02T10:41:32Z</cp:lastPrinted>
  <dcterms:created xsi:type="dcterms:W3CDTF">2015-06-05T18:19:34Z</dcterms:created>
  <dcterms:modified xsi:type="dcterms:W3CDTF">2025-10-21T08:06:28Z</dcterms:modified>
</cp:coreProperties>
</file>